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eumann\Desktop\"/>
    </mc:Choice>
  </mc:AlternateContent>
  <xr:revisionPtr revIDLastSave="0" documentId="8_{8F7ACF50-C1FF-4B8C-B53E-EA055FC75F8B}" xr6:coauthVersionLast="47" xr6:coauthVersionMax="47" xr10:uidLastSave="{00000000-0000-0000-0000-000000000000}"/>
  <workbookProtection workbookPassword="CF7A" lockStructure="1"/>
  <bookViews>
    <workbookView xWindow="-120" yWindow="-120" windowWidth="29040" windowHeight="15840" activeTab="1" xr2:uid="{00000000-000D-0000-FFFF-FFFF00000000}"/>
  </bookViews>
  <sheets>
    <sheet name="persönliche Angaben" sheetId="1" r:id="rId1"/>
    <sheet name="Berechnung" sheetId="4" r:id="rId2"/>
    <sheet name="Inhalte dropdow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15" i="4" l="1"/>
  <c r="E34" i="4" l="1"/>
  <c r="E24" i="4"/>
  <c r="E8" i="4"/>
  <c r="E20" i="4"/>
  <c r="E21" i="4"/>
  <c r="E22" i="4"/>
  <c r="E26" i="4"/>
  <c r="E27" i="4"/>
  <c r="E37" i="4" l="1"/>
  <c r="E39" i="4" s="1"/>
  <c r="E42" i="4" s="1"/>
</calcChain>
</file>

<file path=xl/sharedStrings.xml><?xml version="1.0" encoding="utf-8"?>
<sst xmlns="http://schemas.openxmlformats.org/spreadsheetml/2006/main" count="46" uniqueCount="44">
  <si>
    <t>Berechnung der Beitragsermäßigung wegen wirtschaftlicher Notlage</t>
  </si>
  <si>
    <t>ledig, verwitwet, getrennt lebend oder geschieden</t>
  </si>
  <si>
    <t>verheiratet oder Partnerschaft</t>
  </si>
  <si>
    <t>bitte auswählen</t>
  </si>
  <si>
    <t>Mitgliedsnummer:</t>
  </si>
  <si>
    <t>Name:</t>
  </si>
  <si>
    <t>Vorname:</t>
  </si>
  <si>
    <t>Straße, Hausnummer:</t>
  </si>
  <si>
    <t>PLZ, Ort:</t>
  </si>
  <si>
    <t>Geburtsdatum:</t>
  </si>
  <si>
    <t>Familienstand:</t>
  </si>
  <si>
    <t>gem. § 5 der Richtlinien für die Gewährung von Beitragsstundungen und -ermäßigungen</t>
  </si>
  <si>
    <t>gem. § 5 Abs. 2 der Richtlinien</t>
  </si>
  <si>
    <t>zugrunde zu legendes Jahr (JJJJ)</t>
  </si>
  <si>
    <t>bei zusammen veranlagten Eheleuten/Partnern das gesamte Einkommen</t>
  </si>
  <si>
    <t>Ehegatte/Partner</t>
  </si>
  <si>
    <t>Gesamt</t>
  </si>
  <si>
    <t>Anspruch auf Kindergeld</t>
  </si>
  <si>
    <t>steuerfreie Einkünfte gem. § 3 EStG</t>
  </si>
  <si>
    <t>nach DBA steuerfreie Einkünfte</t>
  </si>
  <si>
    <t xml:space="preserve">zu versteuerndes Einkommen </t>
  </si>
  <si>
    <t xml:space="preserve">Hinzurechnungen </t>
  </si>
  <si>
    <t>(soweit nicht bereits im z.v.E. berücksichtigt)</t>
  </si>
  <si>
    <t>Einkünfte aus Kapitalvermögen</t>
  </si>
  <si>
    <t>steuerfreie Anteile von Versorgungs- und</t>
  </si>
  <si>
    <t>Rentenbezügen</t>
  </si>
  <si>
    <t>pauschal besteuerte Bezüge</t>
  </si>
  <si>
    <t>Kürzungen</t>
  </si>
  <si>
    <t xml:space="preserve">Kinder- und Betreuungsfreibetrag </t>
  </si>
  <si>
    <t>gem. § 5 Abs. 3 Nr. 1 der Richtlinien</t>
  </si>
  <si>
    <t>gem. § 5 Abs. 3 Nr. 2 der Richtlinien</t>
  </si>
  <si>
    <t>maßgebliches Einkommen</t>
  </si>
  <si>
    <t xml:space="preserve">Höhe der Beitragsermäßigung </t>
  </si>
  <si>
    <t>gem. § 5 Abs. 4 der Richtlinien</t>
  </si>
  <si>
    <t>Grundfreibetrag des entsprechenden Jahres</t>
  </si>
  <si>
    <t>vgl. § 5 Abs. 4 Nr. 1 der Richtlinien</t>
  </si>
  <si>
    <t>maßgeblicher Grundfreibetrag</t>
  </si>
  <si>
    <t>Antragsteller</t>
  </si>
  <si>
    <t>Antragsdatum</t>
  </si>
  <si>
    <t>Unterschrift des Antragstellers</t>
  </si>
  <si>
    <t>Bei Antragstellung bitte ausgedrucktes Formular mit Nachweisen an die Steuerberaterkammer Köln, 
Gereonstr. 34-36, 50670 Köln senden. Vielen Dank!</t>
  </si>
  <si>
    <t>Zu zahlender Kammerbeitrag</t>
  </si>
  <si>
    <r>
      <rPr>
        <b/>
        <sz val="12"/>
        <color theme="1"/>
        <rFont val="Arial Narrow"/>
        <family val="2"/>
      </rPr>
      <t>Hinweis Datenschutz / Datenverarbeitung</t>
    </r>
    <r>
      <rPr>
        <sz val="12"/>
        <color theme="1"/>
        <rFont val="Arial Narrow"/>
        <family val="2"/>
      </rPr>
      <t xml:space="preserve">
Die Erhebung und Verarbeitung Ihrer personenenbezogenen Daten erfolgt auf der Grundlage der Richtlinien für die Gewährung von Beitragsstundungen und -ermäßigungen der Steuerberaterkammer Köln Weitere Informationen zum Datenschutz erhalten Sie unter stbk-koeln.de/datenschutz. </t>
    </r>
  </si>
  <si>
    <r>
      <rPr>
        <b/>
        <sz val="12"/>
        <color theme="1"/>
        <rFont val="Arial Narrow"/>
        <family val="2"/>
      </rPr>
      <t>Hinweis Datenschutz / Datenverarbeitung</t>
    </r>
    <r>
      <rPr>
        <sz val="12"/>
        <color theme="1"/>
        <rFont val="Arial Narrow"/>
        <family val="2"/>
      </rPr>
      <t xml:space="preserve">
Die Erhebung und Verarbeitung Ihrer personenenbezogenen Daten erfolgt auf der Grundlage der Richtlinien für die Gewährung von Beitragsstundungen und -ermäßigungen der Steuerberaterkammer Köln Weitere Informationen zum Datenschutz erhalten Sie unter www.stbk-koeln.de/datenschutz.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</si>
</sst>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2" xfId="0" applyFont="1" applyBorder="1"/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0" borderId="5" xfId="0" applyFont="1" applyBorder="1"/>
    <xf numFmtId="0" fontId="6" fillId="0" borderId="0" xfId="0" applyFont="1" applyBorder="1"/>
    <xf numFmtId="0" fontId="6" fillId="0" borderId="6" xfId="0" applyFont="1" applyBorder="1"/>
    <xf numFmtId="164" fontId="6" fillId="2" borderId="7" xfId="0" applyNumberFormat="1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7" fillId="0" borderId="5" xfId="0" applyFont="1" applyBorder="1"/>
    <xf numFmtId="0" fontId="8" fillId="0" borderId="5" xfId="0" applyFont="1" applyBorder="1"/>
    <xf numFmtId="9" fontId="6" fillId="2" borderId="7" xfId="0" applyNumberFormat="1" applyFont="1" applyFill="1" applyBorder="1" applyAlignment="1">
      <alignment horizontal="center"/>
    </xf>
    <xf numFmtId="0" fontId="6" fillId="0" borderId="9" xfId="0" applyFont="1" applyBorder="1"/>
    <xf numFmtId="0" fontId="8" fillId="0" borderId="0" xfId="0" applyFont="1" applyBorder="1" applyAlignment="1">
      <alignment horizontal="center" vertical="center" wrapText="1"/>
    </xf>
    <xf numFmtId="0" fontId="7" fillId="0" borderId="8" xfId="0" applyFont="1" applyBorder="1"/>
    <xf numFmtId="165" fontId="6" fillId="2" borderId="12" xfId="0" applyNumberFormat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0" xfId="0" applyFont="1" applyBorder="1" applyAlignment="1"/>
    <xf numFmtId="0" fontId="0" fillId="0" borderId="11" xfId="0" applyBorder="1" applyAlignment="1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showGridLines="0" zoomScaleNormal="100" workbookViewId="0">
      <selection activeCell="D18" sqref="D18"/>
    </sheetView>
  </sheetViews>
  <sheetFormatPr baseColWidth="10" defaultRowHeight="16.5" x14ac:dyDescent="0.3"/>
  <cols>
    <col min="1" max="1" width="6.7109375" style="1" customWidth="1"/>
    <col min="2" max="2" width="27.42578125" style="1" bestFit="1" customWidth="1"/>
    <col min="3" max="3" width="5.7109375" style="1" customWidth="1"/>
    <col min="4" max="4" width="44.7109375" style="1" customWidth="1"/>
    <col min="5" max="16384" width="11.42578125" style="1"/>
  </cols>
  <sheetData>
    <row r="1" spans="2:10" ht="21" x14ac:dyDescent="0.35">
      <c r="B1" s="36" t="s">
        <v>0</v>
      </c>
      <c r="C1" s="37"/>
      <c r="D1" s="37"/>
      <c r="E1" s="37"/>
      <c r="F1" s="4"/>
      <c r="G1" s="4"/>
      <c r="H1" s="3"/>
      <c r="I1" s="3"/>
      <c r="J1" s="3"/>
    </row>
    <row r="2" spans="2:10" x14ac:dyDescent="0.3">
      <c r="B2" s="38" t="s">
        <v>11</v>
      </c>
      <c r="C2" s="39"/>
      <c r="D2" s="39"/>
      <c r="E2" s="39"/>
      <c r="F2" s="3"/>
      <c r="G2" s="3"/>
      <c r="H2" s="3"/>
      <c r="I2" s="3"/>
      <c r="J2" s="3"/>
    </row>
    <row r="3" spans="2:10" ht="25.5" x14ac:dyDescent="0.35">
      <c r="B3" s="2"/>
      <c r="C3" s="3"/>
      <c r="D3" s="3"/>
      <c r="E3" s="3"/>
      <c r="F3" s="3"/>
      <c r="G3" s="3"/>
      <c r="H3" s="3"/>
      <c r="I3" s="3"/>
      <c r="J3" s="3"/>
    </row>
    <row r="4" spans="2:10" ht="25.5" x14ac:dyDescent="0.35">
      <c r="B4" s="2"/>
      <c r="C4" s="3"/>
      <c r="D4" s="3"/>
      <c r="E4" s="3"/>
      <c r="F4" s="3"/>
      <c r="G4" s="3"/>
      <c r="H4" s="3"/>
      <c r="I4" s="3"/>
      <c r="J4" s="3"/>
    </row>
    <row r="6" spans="2:10" x14ac:dyDescent="0.3">
      <c r="B6" s="5" t="s">
        <v>4</v>
      </c>
      <c r="C6" s="5"/>
      <c r="D6" s="31"/>
    </row>
    <row r="7" spans="2:10" x14ac:dyDescent="0.3">
      <c r="B7" s="5"/>
      <c r="C7" s="5"/>
      <c r="D7" s="5"/>
    </row>
    <row r="8" spans="2:10" x14ac:dyDescent="0.3">
      <c r="B8" s="5" t="s">
        <v>5</v>
      </c>
      <c r="C8" s="5"/>
      <c r="D8" s="31"/>
    </row>
    <row r="9" spans="2:10" x14ac:dyDescent="0.3">
      <c r="B9" s="5"/>
      <c r="C9" s="5"/>
      <c r="D9" s="5"/>
    </row>
    <row r="10" spans="2:10" x14ac:dyDescent="0.3">
      <c r="B10" s="5" t="s">
        <v>6</v>
      </c>
      <c r="C10" s="5"/>
      <c r="D10" s="31"/>
    </row>
    <row r="11" spans="2:10" x14ac:dyDescent="0.3">
      <c r="B11" s="5"/>
      <c r="C11" s="5"/>
      <c r="D11" s="5"/>
    </row>
    <row r="12" spans="2:10" x14ac:dyDescent="0.3">
      <c r="B12" s="5" t="s">
        <v>7</v>
      </c>
      <c r="C12" s="5"/>
      <c r="D12" s="31"/>
    </row>
    <row r="13" spans="2:10" x14ac:dyDescent="0.3">
      <c r="B13" s="5"/>
      <c r="C13" s="5"/>
      <c r="D13" s="5"/>
    </row>
    <row r="14" spans="2:10" x14ac:dyDescent="0.3">
      <c r="B14" s="5" t="s">
        <v>8</v>
      </c>
      <c r="C14" s="5"/>
      <c r="D14" s="31"/>
    </row>
    <row r="15" spans="2:10" x14ac:dyDescent="0.3">
      <c r="B15" s="5"/>
      <c r="C15" s="5"/>
      <c r="D15" s="5"/>
    </row>
    <row r="16" spans="2:10" x14ac:dyDescent="0.3">
      <c r="B16" s="5" t="s">
        <v>9</v>
      </c>
      <c r="C16" s="5"/>
      <c r="D16" s="31"/>
    </row>
    <row r="17" spans="2:5" x14ac:dyDescent="0.3">
      <c r="B17" s="5"/>
      <c r="C17" s="5"/>
      <c r="D17" s="5"/>
    </row>
    <row r="18" spans="2:5" x14ac:dyDescent="0.3">
      <c r="B18" s="5" t="s">
        <v>10</v>
      </c>
      <c r="C18" s="5"/>
      <c r="D18" s="28" t="s">
        <v>1</v>
      </c>
    </row>
    <row r="19" spans="2:5" x14ac:dyDescent="0.3">
      <c r="B19" s="5"/>
      <c r="C19" s="5"/>
      <c r="D19" s="11"/>
    </row>
    <row r="20" spans="2:5" x14ac:dyDescent="0.3">
      <c r="B20" s="5"/>
      <c r="C20" s="5"/>
      <c r="D20" s="11"/>
    </row>
    <row r="21" spans="2:5" x14ac:dyDescent="0.3">
      <c r="B21" s="5"/>
      <c r="C21" s="5"/>
      <c r="D21" s="11"/>
    </row>
    <row r="24" spans="2:5" ht="71.25" customHeight="1" x14ac:dyDescent="0.3">
      <c r="B24" s="34" t="s">
        <v>43</v>
      </c>
      <c r="C24" s="42"/>
      <c r="D24" s="42"/>
      <c r="E24" s="42"/>
    </row>
    <row r="25" spans="2:5" x14ac:dyDescent="0.3">
      <c r="B25" s="33"/>
      <c r="C25" s="33"/>
      <c r="D25" s="33"/>
      <c r="E25" s="33"/>
    </row>
    <row r="26" spans="2:5" x14ac:dyDescent="0.3">
      <c r="B26" s="33"/>
      <c r="C26" s="33"/>
      <c r="D26" s="33"/>
      <c r="E26" s="33"/>
    </row>
    <row r="27" spans="2:5" x14ac:dyDescent="0.3">
      <c r="B27" s="33"/>
      <c r="C27" s="33"/>
      <c r="D27" s="33"/>
      <c r="E27" s="33"/>
    </row>
    <row r="30" spans="2:5" x14ac:dyDescent="0.3">
      <c r="B30" s="34" t="s">
        <v>40</v>
      </c>
      <c r="C30" s="35"/>
      <c r="D30" s="35"/>
      <c r="E30" s="35"/>
    </row>
    <row r="31" spans="2:5" x14ac:dyDescent="0.3">
      <c r="B31" s="35"/>
      <c r="C31" s="35"/>
      <c r="D31" s="35"/>
      <c r="E31" s="35"/>
    </row>
    <row r="34" spans="2:8" x14ac:dyDescent="0.3">
      <c r="B34" s="5" t="s">
        <v>38</v>
      </c>
      <c r="D34" s="5" t="s">
        <v>39</v>
      </c>
    </row>
    <row r="35" spans="2:8" x14ac:dyDescent="0.3">
      <c r="B35" s="32"/>
      <c r="D35" s="40"/>
      <c r="H35" s="30"/>
    </row>
    <row r="36" spans="2:8" x14ac:dyDescent="0.3">
      <c r="D36" s="41"/>
    </row>
  </sheetData>
  <sheetProtection password="CF7A" sheet="1" objects="1" scenarios="1"/>
  <mergeCells count="5">
    <mergeCell ref="B30:E31"/>
    <mergeCell ref="B1:E1"/>
    <mergeCell ref="B2:E2"/>
    <mergeCell ref="D35:D36"/>
    <mergeCell ref="B24:E24"/>
  </mergeCells>
  <pageMargins left="0.31496062992125984" right="0.31496062992125984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'Inhalte dropdown'!$B$1:$B$3</xm:f>
          </x14:formula1>
          <xm:sqref>D18:D21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E46"/>
  <sheetViews>
    <sheetView showGridLines="0" tabSelected="1" zoomScaleNormal="100" workbookViewId="0">
      <selection activeCell="C4" sqref="C4"/>
    </sheetView>
  </sheetViews>
  <sheetFormatPr baseColWidth="10" defaultRowHeight="15.75" x14ac:dyDescent="0.25"/>
  <cols>
    <col min="1" max="1" width="2.28515625" style="5" customWidth="1"/>
    <col min="2" max="2" width="38.28515625" style="5" customWidth="1"/>
    <col min="3" max="3" width="17" style="5" customWidth="1"/>
    <col min="4" max="4" width="16" style="5" customWidth="1"/>
    <col min="5" max="5" width="13.5703125" style="5" customWidth="1"/>
    <col min="6" max="6" width="2.85546875" style="5" customWidth="1"/>
    <col min="7" max="16384" width="11.42578125" style="5"/>
  </cols>
  <sheetData>
    <row r="2" spans="2:5" x14ac:dyDescent="0.25">
      <c r="B2" s="5" t="s">
        <v>13</v>
      </c>
      <c r="E2" s="28">
        <v>2024</v>
      </c>
    </row>
    <row r="3" spans="2:5" ht="16.5" x14ac:dyDescent="0.3">
      <c r="B3" s="10" t="s">
        <v>12</v>
      </c>
      <c r="E3" s="6"/>
    </row>
    <row r="4" spans="2:5" ht="16.5" x14ac:dyDescent="0.3">
      <c r="B4" s="10"/>
      <c r="E4" s="6"/>
    </row>
    <row r="5" spans="2:5" x14ac:dyDescent="0.25">
      <c r="B5" s="5" t="s">
        <v>34</v>
      </c>
      <c r="E5" s="9">
        <f xml:space="preserve"> IF(E2=2025,12096,IF(E2=2026,12348,IF(E2=2024,11784)))</f>
        <v>11784</v>
      </c>
    </row>
    <row r="6" spans="2:5" x14ac:dyDescent="0.25">
      <c r="E6" s="12"/>
    </row>
    <row r="7" spans="2:5" x14ac:dyDescent="0.25">
      <c r="B7" s="5" t="s">
        <v>36</v>
      </c>
      <c r="E7" s="6"/>
    </row>
    <row r="8" spans="2:5" ht="16.5" x14ac:dyDescent="0.3">
      <c r="B8" s="10" t="s">
        <v>35</v>
      </c>
      <c r="E8" s="9">
        <f>IF('persönliche Angaben'!D18='Inhalte dropdown'!B3,E5*2,E5)</f>
        <v>11784</v>
      </c>
    </row>
    <row r="9" spans="2:5" x14ac:dyDescent="0.25">
      <c r="E9" s="7"/>
    </row>
    <row r="10" spans="2:5" ht="16.5" thickBot="1" x14ac:dyDescent="0.3"/>
    <row r="11" spans="2:5" x14ac:dyDescent="0.25">
      <c r="B11" s="13"/>
      <c r="C11" s="14" t="s">
        <v>37</v>
      </c>
      <c r="D11" s="14" t="s">
        <v>15</v>
      </c>
      <c r="E11" s="15" t="s">
        <v>16</v>
      </c>
    </row>
    <row r="12" spans="2:5" ht="82.5" x14ac:dyDescent="0.25">
      <c r="B12" s="16"/>
      <c r="C12" s="25" t="s">
        <v>14</v>
      </c>
      <c r="D12" s="17"/>
      <c r="E12" s="18"/>
    </row>
    <row r="13" spans="2:5" x14ac:dyDescent="0.25">
      <c r="B13" s="16"/>
      <c r="C13" s="17"/>
      <c r="D13" s="17"/>
      <c r="E13" s="18"/>
    </row>
    <row r="14" spans="2:5" x14ac:dyDescent="0.25">
      <c r="B14" s="16"/>
      <c r="C14" s="17"/>
      <c r="D14" s="17"/>
      <c r="E14" s="18"/>
    </row>
    <row r="15" spans="2:5" x14ac:dyDescent="0.25">
      <c r="B15" s="16" t="s">
        <v>20</v>
      </c>
      <c r="C15" s="29"/>
      <c r="D15" s="29"/>
      <c r="E15" s="19">
        <f>C15+D15</f>
        <v>0</v>
      </c>
    </row>
    <row r="16" spans="2:5" x14ac:dyDescent="0.25">
      <c r="B16" s="16"/>
      <c r="C16" s="8"/>
      <c r="D16" s="8"/>
      <c r="E16" s="20"/>
    </row>
    <row r="17" spans="2:5" x14ac:dyDescent="0.25">
      <c r="B17" s="21" t="s">
        <v>21</v>
      </c>
      <c r="C17" s="8"/>
      <c r="D17" s="8"/>
      <c r="E17" s="20"/>
    </row>
    <row r="18" spans="2:5" ht="16.5" x14ac:dyDescent="0.3">
      <c r="B18" s="22" t="s">
        <v>29</v>
      </c>
      <c r="C18" s="8"/>
      <c r="D18" s="8"/>
      <c r="E18" s="20"/>
    </row>
    <row r="19" spans="2:5" x14ac:dyDescent="0.25">
      <c r="B19" s="16"/>
      <c r="C19" s="8"/>
      <c r="D19" s="8"/>
      <c r="E19" s="20"/>
    </row>
    <row r="20" spans="2:5" x14ac:dyDescent="0.25">
      <c r="B20" s="16" t="s">
        <v>17</v>
      </c>
      <c r="C20" s="29"/>
      <c r="D20" s="29"/>
      <c r="E20" s="19">
        <f t="shared" ref="E20:E27" si="0">C20+D20</f>
        <v>0</v>
      </c>
    </row>
    <row r="21" spans="2:5" x14ac:dyDescent="0.25">
      <c r="B21" s="16" t="s">
        <v>18</v>
      </c>
      <c r="C21" s="29"/>
      <c r="D21" s="29"/>
      <c r="E21" s="19">
        <f t="shared" si="0"/>
        <v>0</v>
      </c>
    </row>
    <row r="22" spans="2:5" x14ac:dyDescent="0.25">
      <c r="B22" s="16" t="s">
        <v>19</v>
      </c>
      <c r="C22" s="29"/>
      <c r="D22" s="29"/>
      <c r="E22" s="19">
        <f t="shared" si="0"/>
        <v>0</v>
      </c>
    </row>
    <row r="23" spans="2:5" x14ac:dyDescent="0.25">
      <c r="B23" s="16" t="s">
        <v>23</v>
      </c>
      <c r="C23" s="8"/>
      <c r="D23" s="8"/>
      <c r="E23" s="20"/>
    </row>
    <row r="24" spans="2:5" ht="16.5" x14ac:dyDescent="0.3">
      <c r="B24" s="22" t="s">
        <v>22</v>
      </c>
      <c r="C24" s="29"/>
      <c r="D24" s="29"/>
      <c r="E24" s="19">
        <f>C24+D24</f>
        <v>0</v>
      </c>
    </row>
    <row r="25" spans="2:5" x14ac:dyDescent="0.25">
      <c r="B25" s="16" t="s">
        <v>24</v>
      </c>
      <c r="C25" s="8"/>
      <c r="D25" s="8"/>
      <c r="E25" s="20"/>
    </row>
    <row r="26" spans="2:5" x14ac:dyDescent="0.25">
      <c r="B26" s="16" t="s">
        <v>25</v>
      </c>
      <c r="C26" s="29"/>
      <c r="D26" s="29"/>
      <c r="E26" s="19">
        <f t="shared" si="0"/>
        <v>0</v>
      </c>
    </row>
    <row r="27" spans="2:5" x14ac:dyDescent="0.25">
      <c r="B27" s="16" t="s">
        <v>26</v>
      </c>
      <c r="C27" s="29"/>
      <c r="D27" s="29"/>
      <c r="E27" s="19">
        <f t="shared" si="0"/>
        <v>0</v>
      </c>
    </row>
    <row r="28" spans="2:5" x14ac:dyDescent="0.25">
      <c r="B28" s="16"/>
      <c r="C28" s="8"/>
      <c r="D28" s="8"/>
      <c r="E28" s="20"/>
    </row>
    <row r="29" spans="2:5" x14ac:dyDescent="0.25">
      <c r="B29" s="16"/>
      <c r="C29" s="8"/>
      <c r="D29" s="8"/>
      <c r="E29" s="20"/>
    </row>
    <row r="30" spans="2:5" x14ac:dyDescent="0.25">
      <c r="B30" s="21" t="s">
        <v>27</v>
      </c>
      <c r="C30" s="8"/>
      <c r="D30" s="8"/>
      <c r="E30" s="20"/>
    </row>
    <row r="31" spans="2:5" ht="16.5" x14ac:dyDescent="0.3">
      <c r="B31" s="22" t="s">
        <v>30</v>
      </c>
      <c r="C31" s="8"/>
      <c r="D31" s="8"/>
      <c r="E31" s="20"/>
    </row>
    <row r="32" spans="2:5" x14ac:dyDescent="0.25">
      <c r="B32" s="16"/>
      <c r="C32" s="8"/>
      <c r="D32" s="8"/>
      <c r="E32" s="20"/>
    </row>
    <row r="33" spans="2:5" x14ac:dyDescent="0.25">
      <c r="B33" s="16" t="s">
        <v>28</v>
      </c>
      <c r="C33" s="8"/>
      <c r="D33" s="8"/>
      <c r="E33" s="20"/>
    </row>
    <row r="34" spans="2:5" ht="16.5" x14ac:dyDescent="0.3">
      <c r="B34" s="22" t="s">
        <v>22</v>
      </c>
      <c r="C34" s="29"/>
      <c r="D34" s="29"/>
      <c r="E34" s="19">
        <f>C34+D34</f>
        <v>0</v>
      </c>
    </row>
    <row r="35" spans="2:5" x14ac:dyDescent="0.25">
      <c r="B35" s="16"/>
      <c r="C35" s="8"/>
      <c r="D35" s="8"/>
      <c r="E35" s="20"/>
    </row>
    <row r="36" spans="2:5" x14ac:dyDescent="0.25">
      <c r="B36" s="16"/>
      <c r="C36" s="8"/>
      <c r="D36" s="8"/>
      <c r="E36" s="20"/>
    </row>
    <row r="37" spans="2:5" x14ac:dyDescent="0.25">
      <c r="B37" s="21" t="s">
        <v>31</v>
      </c>
      <c r="C37" s="8"/>
      <c r="D37" s="8"/>
      <c r="E37" s="19">
        <f>E15+E20+E21+E22+E24+E26+E27-E34</f>
        <v>0</v>
      </c>
    </row>
    <row r="38" spans="2:5" x14ac:dyDescent="0.25">
      <c r="B38" s="21"/>
      <c r="C38" s="8"/>
      <c r="D38" s="8"/>
      <c r="E38" s="20"/>
    </row>
    <row r="39" spans="2:5" x14ac:dyDescent="0.25">
      <c r="B39" s="21" t="s">
        <v>32</v>
      </c>
      <c r="C39" s="17"/>
      <c r="D39" s="17"/>
      <c r="E39" s="23">
        <f>IF(E37&lt;=E8,75 %,IF(E37&lt;=E8+4000,50 %,IF(E37&lt;=E8+8000,25 %,0 %)))</f>
        <v>0.75</v>
      </c>
    </row>
    <row r="40" spans="2:5" ht="16.5" x14ac:dyDescent="0.3">
      <c r="B40" s="22" t="s">
        <v>33</v>
      </c>
      <c r="C40" s="17"/>
      <c r="D40" s="17"/>
      <c r="E40" s="20"/>
    </row>
    <row r="41" spans="2:5" x14ac:dyDescent="0.25">
      <c r="B41" s="21"/>
      <c r="C41" s="17"/>
      <c r="D41" s="17"/>
      <c r="E41" s="20"/>
    </row>
    <row r="42" spans="2:5" ht="16.5" thickBot="1" x14ac:dyDescent="0.3">
      <c r="B42" s="26" t="s">
        <v>41</v>
      </c>
      <c r="C42" s="24"/>
      <c r="D42" s="24"/>
      <c r="E42" s="27">
        <f xml:space="preserve"> 600*(100%-E39)</f>
        <v>150</v>
      </c>
    </row>
    <row r="46" spans="2:5" ht="92.25" customHeight="1" x14ac:dyDescent="0.25">
      <c r="B46" s="34" t="s">
        <v>42</v>
      </c>
      <c r="C46" s="42"/>
      <c r="D46" s="42"/>
      <c r="E46" s="42"/>
    </row>
  </sheetData>
  <sheetProtection algorithmName="SHA-512" hashValue="eMg49vFJBwIpOi4POl3gHdHjbt0ivJf3pys68jPA1Nh1hM7Z7XVO7V8NMMwel1ltRZugiM+7TcZtVFt+uohIOQ==" saltValue="bXvKUg3VkX8Z88vgNpzF+A==" spinCount="100000" sheet="1" objects="1" scenarios="1"/>
  <mergeCells count="1">
    <mergeCell ref="B46:E46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3"/>
  <sheetViews>
    <sheetView workbookViewId="0">
      <selection activeCell="B1" sqref="B1"/>
    </sheetView>
  </sheetViews>
  <sheetFormatPr baseColWidth="10" defaultRowHeight="16.5" x14ac:dyDescent="0.3"/>
  <cols>
    <col min="1" max="1" width="11.42578125" style="1"/>
    <col min="2" max="2" width="43" style="1" customWidth="1"/>
    <col min="3" max="16384" width="11.42578125" style="1"/>
  </cols>
  <sheetData>
    <row r="1" spans="2:2" x14ac:dyDescent="0.3">
      <c r="B1" s="1" t="s">
        <v>3</v>
      </c>
    </row>
    <row r="2" spans="2:2" x14ac:dyDescent="0.3">
      <c r="B2" s="1" t="s">
        <v>1</v>
      </c>
    </row>
    <row r="3" spans="2:2" x14ac:dyDescent="0.3">
      <c r="B3" s="1" t="s">
        <v>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f6f72bdb-dd8b-4da1-88be-ae0abde9c9ac</BSO999929>
</file>

<file path=customXml/itemProps1.xml><?xml version="1.0" encoding="utf-8"?>
<ds:datastoreItem xmlns:ds="http://schemas.openxmlformats.org/officeDocument/2006/customXml" ds:itemID="{ADB23A00-D5B9-40BF-8E73-8E0D4EB6E07E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persönliche Angaben</vt:lpstr>
      <vt:lpstr>Berechnung</vt:lpstr>
      <vt:lpstr>Inhalte 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 Neumann</dc:creator>
  <cp:lastModifiedBy>Neumann, Achim</cp:lastModifiedBy>
  <cp:lastPrinted>2017-10-26T13:28:17Z</cp:lastPrinted>
  <dcterms:created xsi:type="dcterms:W3CDTF">2017-10-19T07:15:26Z</dcterms:created>
  <dcterms:modified xsi:type="dcterms:W3CDTF">2025-12-16T07:51:57Z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V-DMS_DOKU_NR">
    <vt:lpwstr>954503</vt:lpwstr>
  </property>
  <property fmtid="{D5CDD505-2E9C-101B-9397-08002B2CF9AE}" pid="3" name="DATEV-DMS_BETREFF">
    <vt:lpwstr>Tool zur Berechnung der Beitragsermäßigung - Stand Beitragsjahr 2023</vt:lpwstr>
  </property>
  <property fmtid="{D5CDD505-2E9C-101B-9397-08002B2CF9AE}" pid="4" name="DATEV-DMS_MANDANT_NR">
    <vt:lpwstr>11</vt:lpwstr>
  </property>
  <property fmtid="{D5CDD505-2E9C-101B-9397-08002B2CF9AE}" pid="5" name="DATEV-DMS_MANDANT_BEZ">
    <vt:lpwstr>StB-Kammer Köln</vt:lpwstr>
  </property>
</Properties>
</file>